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Noemí.Lupita\TRANSPARENCIA\2018\INFORME 4TO TRIMESTRE 2018 PUBLICAR\"/>
    </mc:Choice>
  </mc:AlternateContent>
  <bookViews>
    <workbookView xWindow="0" yWindow="600" windowWidth="20490" windowHeight="7035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<sst xmlns="http://schemas.openxmlformats.org/spreadsheetml/2006/main" count="27" uniqueCount="26">
  <si>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</si>
  <si>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</si>
  <si>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</si>
  <si>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</si>
  <si>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</si>
  <si>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</si>
  <si>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</si>
  <si>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</si>
  <si>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</si>
  <si>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</si>
  <si>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</si>
  <si>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</si>
  <si>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</si>
  <si>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</si>
  <si>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</si>
  <si>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</si>
  <si>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</si>
  <si>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</si>
  <si>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</si>
  <si>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</si>
  <si>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</si>
  <si>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</si>
  <si>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</si>
  <si>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</si>
  <si>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</si>
  <si>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MUNICIPIO SAN FELIPE
Flujo de Fondos
DEL 1 DE ENERO AL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</si>
</sst>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5</xdr:col>
      <xdr:colOff>638175</xdr:colOff>
      <xdr:row>30</xdr:row>
      <xdr:rowOff>28575</xdr:rowOff>
    </xdr:to>
    <xdr:sp macro="" textlink="">
      <xdr:nvSpPr>
        <xdr:cNvPr id="2" name="CuadroTexto 1"/>
        <xdr:cNvSpPr txBox="1"/>
      </xdr:nvSpPr>
      <xdr:spPr>
        <a:xfrm>
          <a:off x="180975" y="4076700"/>
          <a:ext cx="7943850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		________________________________	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Presidenta de la Comisión de Hacienda	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	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tabSelected="1" workbookViewId="0">
      <selection activeCell="F37" sqref="F37"/>
    </sheetView>
  </sheetViews>
  <sheetFormatPr baseColWidth="10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0" t="s">
        <v>25</v>
      </c>
      <c r="B1" s="21"/>
      <c r="C1" s="21"/>
      <c r="D1" s="21"/>
      <c r="E1" s="22"/>
    </row>
    <row r="2" spans="1:5" ht="22.5" x14ac:dyDescent="0.2">
      <c r="A2" s="23" t="s">
        <v>21</v>
      </c>
      <c r="B2" s="24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368848399.24000001</v>
      </c>
      <c r="D3" s="3">
        <f t="shared" ref="D3:E3" si="0">SUM(D4:D13)</f>
        <v>509436610.93000007</v>
      </c>
      <c r="E3" s="4">
        <f t="shared" si="0"/>
        <v>509436610.93000007</v>
      </c>
    </row>
    <row r="4" spans="1:5" x14ac:dyDescent="0.2">
      <c r="A4" s="5"/>
      <c r="B4" s="14" t="s">
        <v>1</v>
      </c>
      <c r="C4" s="6">
        <v>15172703.42</v>
      </c>
      <c r="D4" s="6">
        <v>17210063.329999998</v>
      </c>
      <c r="E4" s="7">
        <v>17210063.329999998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3092405.33</v>
      </c>
      <c r="D7" s="6">
        <v>7301608.3700000001</v>
      </c>
      <c r="E7" s="7">
        <v>7301608.3700000001</v>
      </c>
    </row>
    <row r="8" spans="1:5" x14ac:dyDescent="0.2">
      <c r="A8" s="5"/>
      <c r="B8" s="14" t="s">
        <v>5</v>
      </c>
      <c r="C8" s="6">
        <v>7005200.21</v>
      </c>
      <c r="D8" s="6">
        <v>11134583.380000001</v>
      </c>
      <c r="E8" s="7">
        <v>11134583.380000001</v>
      </c>
    </row>
    <row r="9" spans="1:5" x14ac:dyDescent="0.2">
      <c r="A9" s="5"/>
      <c r="B9" s="14" t="s">
        <v>6</v>
      </c>
      <c r="C9" s="6">
        <v>2933846.08</v>
      </c>
      <c r="D9" s="6">
        <v>3287160.28</v>
      </c>
      <c r="E9" s="7">
        <v>3287160.28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332744197.70999998</v>
      </c>
      <c r="D11" s="6">
        <v>351642085.60000002</v>
      </c>
      <c r="E11" s="7">
        <v>351642085.60000002</v>
      </c>
    </row>
    <row r="12" spans="1:5" x14ac:dyDescent="0.2">
      <c r="A12" s="5"/>
      <c r="B12" s="14" t="s">
        <v>9</v>
      </c>
      <c r="C12" s="6">
        <v>0</v>
      </c>
      <c r="D12" s="6">
        <v>0</v>
      </c>
      <c r="E12" s="7">
        <v>0</v>
      </c>
    </row>
    <row r="13" spans="1:5" x14ac:dyDescent="0.2">
      <c r="A13" s="8"/>
      <c r="B13" s="14" t="s">
        <v>10</v>
      </c>
      <c r="C13" s="6">
        <v>7900046.4900000002</v>
      </c>
      <c r="D13" s="6">
        <v>118861109.97</v>
      </c>
      <c r="E13" s="7">
        <v>118861109.97</v>
      </c>
    </row>
    <row r="14" spans="1:5" x14ac:dyDescent="0.2">
      <c r="A14" s="18" t="s">
        <v>11</v>
      </c>
      <c r="B14" s="2"/>
      <c r="C14" s="9">
        <f>SUM(C15:C23)</f>
        <v>368848399.24000001</v>
      </c>
      <c r="D14" s="9">
        <f t="shared" ref="D14:E14" si="1">SUM(D15:D23)</f>
        <v>440683919.01999998</v>
      </c>
      <c r="E14" s="10">
        <f t="shared" si="1"/>
        <v>429574600.82999998</v>
      </c>
    </row>
    <row r="15" spans="1:5" x14ac:dyDescent="0.2">
      <c r="A15" s="5"/>
      <c r="B15" s="14" t="s">
        <v>12</v>
      </c>
      <c r="C15" s="6">
        <v>115455255.04000001</v>
      </c>
      <c r="D15" s="6">
        <v>102728923.14</v>
      </c>
      <c r="E15" s="7">
        <v>101445149.86</v>
      </c>
    </row>
    <row r="16" spans="1:5" x14ac:dyDescent="0.2">
      <c r="A16" s="5"/>
      <c r="B16" s="14" t="s">
        <v>13</v>
      </c>
      <c r="C16" s="6">
        <v>20237886.16</v>
      </c>
      <c r="D16" s="6">
        <v>22040312.699999999</v>
      </c>
      <c r="E16" s="7">
        <v>21979045.219999999</v>
      </c>
    </row>
    <row r="17" spans="1:5" x14ac:dyDescent="0.2">
      <c r="A17" s="5"/>
      <c r="B17" s="14" t="s">
        <v>14</v>
      </c>
      <c r="C17" s="6">
        <v>35742061.590000004</v>
      </c>
      <c r="D17" s="6">
        <v>36296702.049999997</v>
      </c>
      <c r="E17" s="7">
        <v>35743932.030000001</v>
      </c>
    </row>
    <row r="18" spans="1:5" x14ac:dyDescent="0.2">
      <c r="A18" s="5"/>
      <c r="B18" s="14" t="s">
        <v>9</v>
      </c>
      <c r="C18" s="6">
        <v>67725701.560000002</v>
      </c>
      <c r="D18" s="6">
        <v>82388535.760000005</v>
      </c>
      <c r="E18" s="7">
        <v>81513423.620000005</v>
      </c>
    </row>
    <row r="19" spans="1:5" x14ac:dyDescent="0.2">
      <c r="A19" s="5"/>
      <c r="B19" s="14" t="s">
        <v>15</v>
      </c>
      <c r="C19" s="6">
        <v>6661458</v>
      </c>
      <c r="D19" s="6">
        <v>14316994.550000001</v>
      </c>
      <c r="E19" s="7">
        <v>12627111.48</v>
      </c>
    </row>
    <row r="20" spans="1:5" x14ac:dyDescent="0.2">
      <c r="A20" s="5"/>
      <c r="B20" s="14" t="s">
        <v>16</v>
      </c>
      <c r="C20" s="6">
        <v>107526036.89</v>
      </c>
      <c r="D20" s="6">
        <v>167687362.88</v>
      </c>
      <c r="E20" s="7">
        <v>161040850.68000001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15500000</v>
      </c>
      <c r="D22" s="6">
        <v>15225087.939999999</v>
      </c>
      <c r="E22" s="7">
        <v>15225087.939999999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68752691.910000086</v>
      </c>
      <c r="E24" s="13">
        <f>E3-E14</f>
        <v>79862010.100000083</v>
      </c>
    </row>
  </sheetData>
  <mergeCells count="2">
    <mergeCell ref="A1:E1"/>
    <mergeCell ref="A2:B2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2019-01-30T02:40:42Z</cp:lastPrinted>
  <dcterms:created xsi:type="dcterms:W3CDTF">2017-12-20T04:54:53Z</dcterms:created>
  <dcterms:modified xsi:type="dcterms:W3CDTF">2019-02-07T01:40:13Z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